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3035" activeTab="1"/>
  </bookViews>
  <sheets>
    <sheet name="senior" sheetId="1" r:id="rId1"/>
    <sheet name="dam, junior, debutant" sheetId="2" r:id="rId2"/>
    <sheet name="Blad3" sheetId="3" r:id="rId3"/>
  </sheets>
  <definedNames>
    <definedName name="_xlnm.Print_Area" localSheetId="1">'dam, junior, debutant'!$B$1:$K$33</definedName>
    <definedName name="_xlnm.Print_Area" localSheetId="0">'senior'!$B$1:$J$60</definedName>
  </definedNames>
  <calcPr fullCalcOnLoad="1"/>
</workbook>
</file>

<file path=xl/sharedStrings.xml><?xml version="1.0" encoding="utf-8"?>
<sst xmlns="http://schemas.openxmlformats.org/spreadsheetml/2006/main" count="244" uniqueCount="116">
  <si>
    <t>Damer</t>
  </si>
  <si>
    <t>Junior</t>
  </si>
  <si>
    <t>Debutant</t>
  </si>
  <si>
    <t xml:space="preserve">Torgny Krantz </t>
  </si>
  <si>
    <t>Saab</t>
  </si>
  <si>
    <t>Daniel Nilsson</t>
  </si>
  <si>
    <t>Emådalens MK</t>
  </si>
  <si>
    <t>Magnus Håkansson</t>
  </si>
  <si>
    <t>Anton Jonsson</t>
  </si>
  <si>
    <t>Silverdalens MSK</t>
  </si>
  <si>
    <t>Torbjörn Södergren</t>
  </si>
  <si>
    <t>Tjust MK</t>
  </si>
  <si>
    <t>Thobias Rudebeck</t>
  </si>
  <si>
    <t>Mönsterås MK</t>
  </si>
  <si>
    <t>Krister Wahlström</t>
  </si>
  <si>
    <t>Karlskrona Ak</t>
  </si>
  <si>
    <t>Renault</t>
  </si>
  <si>
    <t>Nicklas Engdahl</t>
  </si>
  <si>
    <t>Kalmar MK</t>
  </si>
  <si>
    <t>Nybro AC</t>
  </si>
  <si>
    <t>Tobias Nilsson</t>
  </si>
  <si>
    <t>Martin Frisk</t>
  </si>
  <si>
    <t>Johan Nilsson</t>
  </si>
  <si>
    <t xml:space="preserve">Volvo </t>
  </si>
  <si>
    <t>Mats Magnusson</t>
  </si>
  <si>
    <t>Dennis Strömholm</t>
  </si>
  <si>
    <t>Volvo</t>
  </si>
  <si>
    <t>Stefan Svensson</t>
  </si>
  <si>
    <t>Vimmerby MS</t>
  </si>
  <si>
    <t>Johan Larsson</t>
  </si>
  <si>
    <t>Marcus Wilander</t>
  </si>
  <si>
    <t>Henrik Gustavsson</t>
  </si>
  <si>
    <t>Torbjörn Persson</t>
  </si>
  <si>
    <t>Team Saabotörenas Racing</t>
  </si>
  <si>
    <t>Thim am Ende</t>
  </si>
  <si>
    <t>Stig Linde</t>
  </si>
  <si>
    <t xml:space="preserve">Opel </t>
  </si>
  <si>
    <t>Ekholmens Maskin</t>
  </si>
  <si>
    <t>Tom Lundh</t>
  </si>
  <si>
    <t>Hanåsa Sågverk</t>
  </si>
  <si>
    <t>Stefan Johansson</t>
  </si>
  <si>
    <t>Ford</t>
  </si>
  <si>
    <t>Henrik Karlsson</t>
  </si>
  <si>
    <t>Rumskulla bilskrot HB</t>
  </si>
  <si>
    <t>Thomas Bengtsson</t>
  </si>
  <si>
    <t>Sebastian Berglund</t>
  </si>
  <si>
    <t>Niclas Karlsson</t>
  </si>
  <si>
    <t>Team Rödebybuss</t>
  </si>
  <si>
    <t>Jan-Erik Persson</t>
  </si>
  <si>
    <t>Krister Rosenkvist</t>
  </si>
  <si>
    <t>Mats Nilsson</t>
  </si>
  <si>
    <t>Johan Dunsäter</t>
  </si>
  <si>
    <t>Andreas Nilsson</t>
  </si>
  <si>
    <t>Ryds MK</t>
  </si>
  <si>
    <t>Jim Lundh</t>
  </si>
  <si>
    <t>Sofie Tates</t>
  </si>
  <si>
    <t>Hagestig Motorsport</t>
  </si>
  <si>
    <t>Richard Ågren Johansson</t>
  </si>
  <si>
    <t>Christian Ljungdahl</t>
  </si>
  <si>
    <t>Team Rallarsving</t>
  </si>
  <si>
    <t>Pierre Lundin</t>
  </si>
  <si>
    <t>Magnus Tates</t>
  </si>
  <si>
    <t>Emanuel Jonsson</t>
  </si>
  <si>
    <t>Bengt-Åke Karlsson</t>
  </si>
  <si>
    <t>Göran Andersson</t>
  </si>
  <si>
    <t>Åke Wolgast</t>
  </si>
  <si>
    <t>VW</t>
  </si>
  <si>
    <t>Helen Fredsson</t>
  </si>
  <si>
    <t>Katarina Andersson</t>
  </si>
  <si>
    <t>Heidi Holmstrand</t>
  </si>
  <si>
    <t>Gunilla Nilsson</t>
  </si>
  <si>
    <t>Marie Hörnander</t>
  </si>
  <si>
    <t>Alexander Vigren</t>
  </si>
  <si>
    <t>Robert Vilander</t>
  </si>
  <si>
    <t>Anton Lundh</t>
  </si>
  <si>
    <t>Felix Andersson</t>
  </si>
  <si>
    <t>Utrike Energiflis</t>
  </si>
  <si>
    <t>Pontus Nygren</t>
  </si>
  <si>
    <t>Henrik Fransson</t>
  </si>
  <si>
    <t>Eksjö FRC</t>
  </si>
  <si>
    <t>Jim Thunberg</t>
  </si>
  <si>
    <t>Målilla MK</t>
  </si>
  <si>
    <t>Team Racepage www.racepage.org</t>
  </si>
  <si>
    <t>Fredrik Larsson</t>
  </si>
  <si>
    <t>Robin Lundin</t>
  </si>
  <si>
    <t>Pierre Karlsson</t>
  </si>
  <si>
    <t>Jerry Karlsson</t>
  </si>
  <si>
    <t>Senior</t>
  </si>
  <si>
    <t>Oskarshamns RRC</t>
  </si>
  <si>
    <t xml:space="preserve">Saab </t>
  </si>
  <si>
    <t>Karlskrona AK</t>
  </si>
  <si>
    <t xml:space="preserve">Toyota </t>
  </si>
  <si>
    <t>Rödeby Eks MS</t>
  </si>
  <si>
    <t xml:space="preserve">Golf </t>
  </si>
  <si>
    <t>Jämjö RC</t>
  </si>
  <si>
    <t>omg</t>
  </si>
  <si>
    <t>Tot.</t>
  </si>
  <si>
    <t>Heat 1</t>
  </si>
  <si>
    <t>Tom Eriksson</t>
  </si>
  <si>
    <t>Edvard Nyström</t>
  </si>
  <si>
    <t>Uffe Eriksson</t>
  </si>
  <si>
    <t>Sonny Johansson</t>
  </si>
  <si>
    <t>Lessebo MK</t>
  </si>
  <si>
    <t>Johanna Andersson</t>
  </si>
  <si>
    <t>Matias Åberg</t>
  </si>
  <si>
    <t>www.semesterracet.se</t>
  </si>
  <si>
    <t xml:space="preserve">Team Pekka Power </t>
  </si>
  <si>
    <t>Christer Sundström</t>
  </si>
  <si>
    <t>fullföljt</t>
  </si>
  <si>
    <t>åb</t>
  </si>
  <si>
    <t>sv</t>
  </si>
  <si>
    <t>A-final</t>
  </si>
  <si>
    <t>Övriga</t>
  </si>
  <si>
    <t>B-final</t>
  </si>
  <si>
    <t>C-final</t>
  </si>
  <si>
    <t>Resultat Mönsterås MK 090517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</si>
</sst>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esterracet.se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8"/>
  <sheetViews>
    <sheetView workbookViewId="0" topLeftCell="A1">
      <selection activeCell="C2" sqref="C2"/>
    </sheetView>
  </sheetViews>
  <sheetFormatPr defaultColWidth="9.140625" defaultRowHeight="12.75"/>
  <cols>
    <col min="1" max="1" width="3.8515625" style="1" customWidth="1"/>
    <col min="2" max="2" width="4.421875" style="1" bestFit="1" customWidth="1"/>
    <col min="3" max="3" width="23.140625" style="1" customWidth="1"/>
    <col min="4" max="4" width="18.8515625" style="1" customWidth="1"/>
    <col min="5" max="5" width="13.7109375" style="1" bestFit="1" customWidth="1"/>
    <col min="6" max="6" width="24.57421875" style="8" bestFit="1" customWidth="1"/>
    <col min="7" max="7" width="4.28125" style="5" customWidth="1"/>
    <col min="8" max="8" width="4.421875" style="5" customWidth="1"/>
    <col min="9" max="9" width="4.57421875" style="5" customWidth="1"/>
    <col min="10" max="10" width="5.421875" style="5" customWidth="1"/>
    <col min="11" max="16384" width="9.140625" style="1" customWidth="1"/>
  </cols>
  <sheetData>
    <row r="2" ht="25.5">
      <c r="C2" s="11" t="s">
        <v>115</v>
      </c>
    </row>
    <row r="4" spans="3:4" ht="22.5">
      <c r="C4" s="4" t="s">
        <v>87</v>
      </c>
      <c r="D4" s="4"/>
    </row>
    <row r="5" spans="3:10" ht="19.5" customHeight="1">
      <c r="C5" s="4"/>
      <c r="D5" s="4"/>
      <c r="F5" s="6" t="s">
        <v>95</v>
      </c>
      <c r="G5" s="7">
        <v>1</v>
      </c>
      <c r="H5" s="7">
        <v>2</v>
      </c>
      <c r="I5" s="7">
        <v>3</v>
      </c>
      <c r="J5" s="7" t="s">
        <v>96</v>
      </c>
    </row>
    <row r="6" spans="3:10" ht="15.75">
      <c r="C6" s="2" t="s">
        <v>111</v>
      </c>
      <c r="F6" s="1"/>
      <c r="G6" s="1"/>
      <c r="H6" s="1"/>
      <c r="I6" s="1"/>
      <c r="J6" s="1"/>
    </row>
    <row r="7" spans="2:10" ht="15.75">
      <c r="B7" s="3">
        <v>49</v>
      </c>
      <c r="C7" s="3" t="s">
        <v>100</v>
      </c>
      <c r="D7" s="3" t="s">
        <v>88</v>
      </c>
      <c r="E7" s="3" t="s">
        <v>4</v>
      </c>
      <c r="G7" s="5">
        <v>7</v>
      </c>
      <c r="H7" s="5">
        <v>7</v>
      </c>
      <c r="I7" s="5">
        <v>5</v>
      </c>
      <c r="J7" s="5">
        <f aca="true" t="shared" si="0" ref="J7:J12">SUM(G7:I7)</f>
        <v>19</v>
      </c>
    </row>
    <row r="8" spans="2:10" ht="15.75">
      <c r="B8" s="1">
        <v>19</v>
      </c>
      <c r="C8" s="1" t="s">
        <v>29</v>
      </c>
      <c r="D8" s="1" t="s">
        <v>88</v>
      </c>
      <c r="E8" s="1" t="s">
        <v>89</v>
      </c>
      <c r="G8" s="5">
        <v>7</v>
      </c>
      <c r="H8" s="5">
        <v>5</v>
      </c>
      <c r="I8" s="5">
        <v>4</v>
      </c>
      <c r="J8" s="5">
        <f t="shared" si="0"/>
        <v>16</v>
      </c>
    </row>
    <row r="9" spans="2:10" ht="15.75">
      <c r="B9" s="3">
        <v>46</v>
      </c>
      <c r="C9" s="3" t="s">
        <v>86</v>
      </c>
      <c r="D9" s="3" t="s">
        <v>79</v>
      </c>
      <c r="E9" s="3" t="s">
        <v>4</v>
      </c>
      <c r="G9" s="5">
        <v>5</v>
      </c>
      <c r="H9" s="5">
        <v>7</v>
      </c>
      <c r="I9" s="5">
        <v>4</v>
      </c>
      <c r="J9" s="5">
        <f t="shared" si="0"/>
        <v>16</v>
      </c>
    </row>
    <row r="10" spans="2:10" ht="15.75">
      <c r="B10" s="3">
        <v>48</v>
      </c>
      <c r="C10" s="3" t="s">
        <v>99</v>
      </c>
      <c r="D10" s="3" t="s">
        <v>18</v>
      </c>
      <c r="E10" s="3" t="s">
        <v>26</v>
      </c>
      <c r="G10" s="5">
        <v>4</v>
      </c>
      <c r="H10" s="5">
        <v>7</v>
      </c>
      <c r="I10" s="5">
        <v>7</v>
      </c>
      <c r="J10" s="5">
        <f t="shared" si="0"/>
        <v>18</v>
      </c>
    </row>
    <row r="11" spans="2:10" ht="15.75">
      <c r="B11" s="3">
        <v>51</v>
      </c>
      <c r="C11" s="3" t="s">
        <v>107</v>
      </c>
      <c r="D11" s="3" t="s">
        <v>79</v>
      </c>
      <c r="E11" s="3" t="s">
        <v>66</v>
      </c>
      <c r="F11" s="8" t="s">
        <v>106</v>
      </c>
      <c r="G11" s="5">
        <v>5</v>
      </c>
      <c r="H11" s="5">
        <v>7</v>
      </c>
      <c r="I11" s="5">
        <v>7</v>
      </c>
      <c r="J11" s="5">
        <f t="shared" si="0"/>
        <v>19</v>
      </c>
    </row>
    <row r="12" spans="2:10" ht="15.75">
      <c r="B12" s="1">
        <v>25</v>
      </c>
      <c r="C12" s="1" t="s">
        <v>38</v>
      </c>
      <c r="D12" s="1" t="s">
        <v>88</v>
      </c>
      <c r="E12" s="1" t="s">
        <v>4</v>
      </c>
      <c r="F12" s="8" t="s">
        <v>39</v>
      </c>
      <c r="G12" s="5">
        <v>7</v>
      </c>
      <c r="H12" s="5">
        <v>5</v>
      </c>
      <c r="I12" s="5">
        <v>7</v>
      </c>
      <c r="J12" s="5">
        <f t="shared" si="0"/>
        <v>19</v>
      </c>
    </row>
    <row r="14" ht="15.75">
      <c r="C14" s="2" t="s">
        <v>113</v>
      </c>
    </row>
    <row r="15" spans="2:10" ht="15.75">
      <c r="B15" s="1">
        <v>36</v>
      </c>
      <c r="C15" s="1" t="s">
        <v>54</v>
      </c>
      <c r="D15" s="1" t="s">
        <v>88</v>
      </c>
      <c r="E15" s="1" t="s">
        <v>4</v>
      </c>
      <c r="F15" s="8" t="s">
        <v>39</v>
      </c>
      <c r="G15" s="5">
        <v>4</v>
      </c>
      <c r="H15" s="5">
        <v>4</v>
      </c>
      <c r="I15" s="5">
        <v>7</v>
      </c>
      <c r="J15" s="5">
        <f aca="true" t="shared" si="1" ref="J15:J20">SUM(G15:I15)</f>
        <v>15</v>
      </c>
    </row>
    <row r="16" spans="2:10" ht="15.75">
      <c r="B16" s="3">
        <v>47</v>
      </c>
      <c r="C16" s="3" t="s">
        <v>98</v>
      </c>
      <c r="D16" s="3" t="s">
        <v>28</v>
      </c>
      <c r="E16" s="3" t="s">
        <v>26</v>
      </c>
      <c r="G16" s="5">
        <v>0</v>
      </c>
      <c r="H16" s="5">
        <v>7</v>
      </c>
      <c r="I16" s="5">
        <v>7</v>
      </c>
      <c r="J16" s="5">
        <f t="shared" si="1"/>
        <v>14</v>
      </c>
    </row>
    <row r="17" spans="2:10" ht="15.75">
      <c r="B17" s="1">
        <v>39</v>
      </c>
      <c r="C17" s="1" t="s">
        <v>58</v>
      </c>
      <c r="D17" s="1" t="s">
        <v>92</v>
      </c>
      <c r="E17" s="1" t="s">
        <v>26</v>
      </c>
      <c r="F17" s="8" t="s">
        <v>59</v>
      </c>
      <c r="G17" s="5">
        <v>5</v>
      </c>
      <c r="H17" s="5">
        <v>5</v>
      </c>
      <c r="I17" s="5">
        <v>4</v>
      </c>
      <c r="J17" s="5">
        <f t="shared" si="1"/>
        <v>14</v>
      </c>
    </row>
    <row r="18" spans="2:10" ht="15.75">
      <c r="B18" s="1">
        <v>1</v>
      </c>
      <c r="C18" s="1" t="s">
        <v>3</v>
      </c>
      <c r="D18" s="1" t="s">
        <v>88</v>
      </c>
      <c r="E18" s="1" t="s">
        <v>4</v>
      </c>
      <c r="G18" s="5">
        <v>4</v>
      </c>
      <c r="H18" s="5">
        <v>5</v>
      </c>
      <c r="I18" s="5">
        <v>5</v>
      </c>
      <c r="J18" s="5">
        <f t="shared" si="1"/>
        <v>14</v>
      </c>
    </row>
    <row r="19" spans="2:10" ht="15.75">
      <c r="B19" s="1">
        <v>41</v>
      </c>
      <c r="C19" s="1" t="s">
        <v>61</v>
      </c>
      <c r="D19" s="1" t="s">
        <v>6</v>
      </c>
      <c r="E19" s="1" t="s">
        <v>89</v>
      </c>
      <c r="G19" s="5">
        <v>3</v>
      </c>
      <c r="H19" s="5">
        <v>7</v>
      </c>
      <c r="I19" s="5">
        <v>5</v>
      </c>
      <c r="J19" s="5">
        <f t="shared" si="1"/>
        <v>15</v>
      </c>
    </row>
    <row r="20" spans="2:10" ht="15.75">
      <c r="B20" s="1">
        <v>15</v>
      </c>
      <c r="C20" s="1" t="s">
        <v>24</v>
      </c>
      <c r="D20" s="1" t="s">
        <v>15</v>
      </c>
      <c r="E20" s="1" t="s">
        <v>4</v>
      </c>
      <c r="G20" s="5">
        <v>3</v>
      </c>
      <c r="H20" s="5">
        <v>5</v>
      </c>
      <c r="I20" s="5">
        <v>7</v>
      </c>
      <c r="J20" s="5">
        <f t="shared" si="1"/>
        <v>15</v>
      </c>
    </row>
    <row r="22" ht="15.75">
      <c r="C22" s="2" t="s">
        <v>114</v>
      </c>
    </row>
    <row r="23" spans="2:10" ht="15.75">
      <c r="B23" s="1">
        <v>37</v>
      </c>
      <c r="C23" s="1" t="s">
        <v>55</v>
      </c>
      <c r="D23" s="1" t="s">
        <v>6</v>
      </c>
      <c r="E23" s="1" t="s">
        <v>4</v>
      </c>
      <c r="F23" s="8" t="s">
        <v>56</v>
      </c>
      <c r="G23" s="5" t="s">
        <v>110</v>
      </c>
      <c r="H23" s="5">
        <v>7</v>
      </c>
      <c r="I23" s="5">
        <v>5</v>
      </c>
      <c r="J23" s="5">
        <f aca="true" t="shared" si="2" ref="J23:J28">SUM(G23:I23)</f>
        <v>12</v>
      </c>
    </row>
    <row r="24" spans="2:10" ht="15.75">
      <c r="B24" s="1">
        <v>5</v>
      </c>
      <c r="C24" s="1" t="s">
        <v>10</v>
      </c>
      <c r="D24" s="1" t="s">
        <v>11</v>
      </c>
      <c r="E24" s="1" t="s">
        <v>91</v>
      </c>
      <c r="G24" s="5">
        <v>5</v>
      </c>
      <c r="H24" s="5">
        <v>4</v>
      </c>
      <c r="I24" s="5">
        <v>3</v>
      </c>
      <c r="J24" s="5">
        <f t="shared" si="2"/>
        <v>12</v>
      </c>
    </row>
    <row r="25" spans="2:10" ht="15.75">
      <c r="B25" s="3">
        <v>50</v>
      </c>
      <c r="C25" s="3" t="s">
        <v>101</v>
      </c>
      <c r="D25" s="3" t="s">
        <v>102</v>
      </c>
      <c r="E25" s="3" t="s">
        <v>4</v>
      </c>
      <c r="G25" s="5">
        <v>3</v>
      </c>
      <c r="H25" s="5">
        <v>5</v>
      </c>
      <c r="I25" s="5">
        <v>4</v>
      </c>
      <c r="J25" s="5">
        <f t="shared" si="2"/>
        <v>12</v>
      </c>
    </row>
    <row r="26" spans="2:10" ht="15.75">
      <c r="B26" s="1">
        <v>3</v>
      </c>
      <c r="C26" s="1" t="s">
        <v>7</v>
      </c>
      <c r="D26" s="1" t="s">
        <v>90</v>
      </c>
      <c r="E26" s="1" t="s">
        <v>89</v>
      </c>
      <c r="G26" s="5">
        <v>7</v>
      </c>
      <c r="H26" s="5">
        <v>0</v>
      </c>
      <c r="I26" s="5">
        <v>5</v>
      </c>
      <c r="J26" s="5">
        <f t="shared" si="2"/>
        <v>12</v>
      </c>
    </row>
    <row r="27" spans="2:10" ht="15.75">
      <c r="B27" s="1">
        <v>6</v>
      </c>
      <c r="C27" s="1" t="s">
        <v>12</v>
      </c>
      <c r="D27" s="1" t="s">
        <v>13</v>
      </c>
      <c r="E27" s="1" t="s">
        <v>4</v>
      </c>
      <c r="G27" s="5">
        <v>3</v>
      </c>
      <c r="H27" s="5">
        <v>3</v>
      </c>
      <c r="I27" s="5">
        <v>7</v>
      </c>
      <c r="J27" s="5">
        <f t="shared" si="2"/>
        <v>13</v>
      </c>
    </row>
    <row r="28" spans="2:10" ht="15.75">
      <c r="B28" s="1">
        <v>31</v>
      </c>
      <c r="C28" s="1" t="s">
        <v>48</v>
      </c>
      <c r="D28" s="1" t="s">
        <v>88</v>
      </c>
      <c r="E28" s="1" t="s">
        <v>41</v>
      </c>
      <c r="G28" s="5">
        <v>3</v>
      </c>
      <c r="H28" s="5">
        <v>3</v>
      </c>
      <c r="I28" s="5">
        <v>5</v>
      </c>
      <c r="J28" s="5">
        <f t="shared" si="2"/>
        <v>11</v>
      </c>
    </row>
    <row r="30" ht="15.75">
      <c r="C30" s="2" t="s">
        <v>112</v>
      </c>
    </row>
    <row r="31" spans="2:10" ht="15.75">
      <c r="B31" s="1">
        <v>26</v>
      </c>
      <c r="C31" s="1" t="s">
        <v>40</v>
      </c>
      <c r="D31" s="1" t="s">
        <v>11</v>
      </c>
      <c r="E31" s="1" t="s">
        <v>41</v>
      </c>
      <c r="H31" s="5">
        <v>7</v>
      </c>
      <c r="I31" s="5">
        <v>4</v>
      </c>
      <c r="J31" s="5">
        <f aca="true" t="shared" si="3" ref="J31:J60">SUM(G31:I31)</f>
        <v>11</v>
      </c>
    </row>
    <row r="32" spans="2:10" ht="15.75">
      <c r="B32" s="1">
        <v>22</v>
      </c>
      <c r="C32" s="1" t="s">
        <v>32</v>
      </c>
      <c r="D32" s="1" t="s">
        <v>9</v>
      </c>
      <c r="E32" s="1" t="s">
        <v>4</v>
      </c>
      <c r="F32" s="8" t="s">
        <v>33</v>
      </c>
      <c r="G32" s="5">
        <v>3</v>
      </c>
      <c r="H32" s="5">
        <v>5</v>
      </c>
      <c r="I32" s="5">
        <v>3</v>
      </c>
      <c r="J32" s="5">
        <f t="shared" si="3"/>
        <v>11</v>
      </c>
    </row>
    <row r="33" spans="2:10" ht="15.75">
      <c r="B33" s="1">
        <v>18</v>
      </c>
      <c r="C33" s="1" t="s">
        <v>27</v>
      </c>
      <c r="D33" s="1" t="s">
        <v>28</v>
      </c>
      <c r="E33" s="1" t="s">
        <v>26</v>
      </c>
      <c r="G33" s="5">
        <v>5</v>
      </c>
      <c r="H33" s="5">
        <v>4</v>
      </c>
      <c r="I33" s="5">
        <v>2</v>
      </c>
      <c r="J33" s="5">
        <f t="shared" si="3"/>
        <v>11</v>
      </c>
    </row>
    <row r="34" spans="2:10" ht="15.75">
      <c r="B34" s="1">
        <v>43</v>
      </c>
      <c r="C34" s="1" t="s">
        <v>63</v>
      </c>
      <c r="D34" s="1" t="s">
        <v>9</v>
      </c>
      <c r="E34" s="1" t="s">
        <v>26</v>
      </c>
      <c r="G34" s="5">
        <v>7</v>
      </c>
      <c r="H34" s="5">
        <v>2</v>
      </c>
      <c r="I34" s="5">
        <v>2</v>
      </c>
      <c r="J34" s="5">
        <f t="shared" si="3"/>
        <v>11</v>
      </c>
    </row>
    <row r="35" spans="2:10" ht="15.75">
      <c r="B35" s="1">
        <v>28</v>
      </c>
      <c r="C35" s="1" t="s">
        <v>44</v>
      </c>
      <c r="D35" s="1" t="s">
        <v>6</v>
      </c>
      <c r="E35" s="1" t="s">
        <v>4</v>
      </c>
      <c r="G35" s="5">
        <v>3</v>
      </c>
      <c r="H35" s="5">
        <v>4</v>
      </c>
      <c r="I35" s="5">
        <v>3</v>
      </c>
      <c r="J35" s="5">
        <f t="shared" si="3"/>
        <v>10</v>
      </c>
    </row>
    <row r="36" spans="2:10" ht="15.75">
      <c r="B36" s="1">
        <v>35</v>
      </c>
      <c r="C36" s="1" t="s">
        <v>52</v>
      </c>
      <c r="D36" s="1" t="s">
        <v>53</v>
      </c>
      <c r="E36" s="1" t="s">
        <v>4</v>
      </c>
      <c r="G36" s="5">
        <v>3</v>
      </c>
      <c r="H36" s="5">
        <v>4</v>
      </c>
      <c r="I36" s="5">
        <v>3</v>
      </c>
      <c r="J36" s="5">
        <f t="shared" si="3"/>
        <v>10</v>
      </c>
    </row>
    <row r="37" spans="2:10" ht="15.75">
      <c r="B37" s="1">
        <v>8</v>
      </c>
      <c r="C37" s="1" t="s">
        <v>14</v>
      </c>
      <c r="D37" s="1" t="s">
        <v>90</v>
      </c>
      <c r="E37" s="1" t="s">
        <v>16</v>
      </c>
      <c r="G37" s="5">
        <v>4</v>
      </c>
      <c r="H37" s="5">
        <v>3</v>
      </c>
      <c r="I37" s="5">
        <v>3</v>
      </c>
      <c r="J37" s="5">
        <f t="shared" si="3"/>
        <v>10</v>
      </c>
    </row>
    <row r="38" spans="2:10" ht="15.75">
      <c r="B38" s="1">
        <v>23</v>
      </c>
      <c r="C38" s="1" t="s">
        <v>34</v>
      </c>
      <c r="D38" s="1" t="s">
        <v>88</v>
      </c>
      <c r="E38" s="1" t="s">
        <v>26</v>
      </c>
      <c r="G38" s="5">
        <v>4</v>
      </c>
      <c r="H38" s="5">
        <v>4</v>
      </c>
      <c r="I38" s="5">
        <v>2</v>
      </c>
      <c r="J38" s="5">
        <f t="shared" si="3"/>
        <v>10</v>
      </c>
    </row>
    <row r="39" spans="2:10" ht="15.75">
      <c r="B39" s="1">
        <v>30</v>
      </c>
      <c r="C39" s="1" t="s">
        <v>46</v>
      </c>
      <c r="D39" s="1" t="s">
        <v>90</v>
      </c>
      <c r="E39" s="1" t="s">
        <v>4</v>
      </c>
      <c r="F39" s="8" t="s">
        <v>47</v>
      </c>
      <c r="G39" s="5">
        <v>5</v>
      </c>
      <c r="H39" s="5">
        <v>5</v>
      </c>
      <c r="I39" s="5">
        <v>0</v>
      </c>
      <c r="J39" s="5">
        <f t="shared" si="3"/>
        <v>10</v>
      </c>
    </row>
    <row r="40" spans="2:10" ht="15.75">
      <c r="B40" s="1">
        <v>32</v>
      </c>
      <c r="C40" s="1" t="s">
        <v>49</v>
      </c>
      <c r="D40" s="1" t="s">
        <v>28</v>
      </c>
      <c r="E40" s="1" t="s">
        <v>26</v>
      </c>
      <c r="G40" s="5">
        <v>4</v>
      </c>
      <c r="H40" s="5">
        <v>0</v>
      </c>
      <c r="I40" s="5">
        <v>5</v>
      </c>
      <c r="J40" s="5">
        <f t="shared" si="3"/>
        <v>9</v>
      </c>
    </row>
    <row r="41" spans="2:10" ht="15.75">
      <c r="B41" s="3">
        <v>52</v>
      </c>
      <c r="C41" s="3" t="s">
        <v>104</v>
      </c>
      <c r="D41" s="3" t="s">
        <v>28</v>
      </c>
      <c r="E41" s="3" t="s">
        <v>26</v>
      </c>
      <c r="F41" s="8" t="s">
        <v>105</v>
      </c>
      <c r="G41" s="5">
        <v>2</v>
      </c>
      <c r="H41" s="5">
        <v>3</v>
      </c>
      <c r="I41" s="5">
        <v>4</v>
      </c>
      <c r="J41" s="5">
        <f t="shared" si="3"/>
        <v>9</v>
      </c>
    </row>
    <row r="42" spans="2:10" ht="15.75">
      <c r="B42" s="1">
        <v>38</v>
      </c>
      <c r="C42" s="1" t="s">
        <v>57</v>
      </c>
      <c r="D42" s="1" t="s">
        <v>18</v>
      </c>
      <c r="E42" s="1" t="s">
        <v>23</v>
      </c>
      <c r="G42" s="5">
        <v>2</v>
      </c>
      <c r="H42" s="5">
        <v>2</v>
      </c>
      <c r="I42" s="5">
        <v>4</v>
      </c>
      <c r="J42" s="5">
        <f t="shared" si="3"/>
        <v>8</v>
      </c>
    </row>
    <row r="43" spans="2:10" ht="15.75">
      <c r="B43" s="1">
        <v>33</v>
      </c>
      <c r="C43" s="1" t="s">
        <v>50</v>
      </c>
      <c r="D43" s="1" t="s">
        <v>90</v>
      </c>
      <c r="E43" s="1" t="s">
        <v>93</v>
      </c>
      <c r="G43" s="5">
        <v>2</v>
      </c>
      <c r="H43" s="5">
        <v>3</v>
      </c>
      <c r="I43" s="5">
        <v>3</v>
      </c>
      <c r="J43" s="5">
        <f t="shared" si="3"/>
        <v>8</v>
      </c>
    </row>
    <row r="44" spans="2:10" ht="15.75">
      <c r="B44" s="1">
        <v>27</v>
      </c>
      <c r="C44" s="1" t="s">
        <v>42</v>
      </c>
      <c r="D44" s="1" t="s">
        <v>28</v>
      </c>
      <c r="E44" s="1" t="s">
        <v>4</v>
      </c>
      <c r="F44" s="8" t="s">
        <v>43</v>
      </c>
      <c r="G44" s="5">
        <v>5</v>
      </c>
      <c r="H44" s="5">
        <v>0</v>
      </c>
      <c r="I44" s="5">
        <v>2</v>
      </c>
      <c r="J44" s="5">
        <f t="shared" si="3"/>
        <v>7</v>
      </c>
    </row>
    <row r="45" spans="2:10" ht="15.75">
      <c r="B45" s="1">
        <v>34</v>
      </c>
      <c r="C45" s="1" t="s">
        <v>51</v>
      </c>
      <c r="D45" s="1" t="s">
        <v>88</v>
      </c>
      <c r="E45" s="1" t="s">
        <v>26</v>
      </c>
      <c r="G45" s="5">
        <v>7</v>
      </c>
      <c r="H45" s="5">
        <v>0</v>
      </c>
      <c r="I45" s="5">
        <v>0</v>
      </c>
      <c r="J45" s="5">
        <f t="shared" si="3"/>
        <v>7</v>
      </c>
    </row>
    <row r="46" spans="2:10" ht="15.75">
      <c r="B46" s="1">
        <v>44</v>
      </c>
      <c r="C46" s="1" t="s">
        <v>64</v>
      </c>
      <c r="D46" s="1" t="s">
        <v>11</v>
      </c>
      <c r="E46" s="1" t="s">
        <v>26</v>
      </c>
      <c r="G46" s="5">
        <v>4</v>
      </c>
      <c r="H46" s="5">
        <v>3</v>
      </c>
      <c r="I46" s="5" t="s">
        <v>109</v>
      </c>
      <c r="J46" s="5">
        <f t="shared" si="3"/>
        <v>7</v>
      </c>
    </row>
    <row r="47" spans="2:10" ht="15.75">
      <c r="B47" s="1">
        <v>40</v>
      </c>
      <c r="C47" s="1" t="s">
        <v>60</v>
      </c>
      <c r="D47" s="1" t="s">
        <v>19</v>
      </c>
      <c r="E47" s="1" t="s">
        <v>4</v>
      </c>
      <c r="G47" s="5">
        <v>7</v>
      </c>
      <c r="H47" s="5">
        <v>0</v>
      </c>
      <c r="I47" s="5" t="s">
        <v>109</v>
      </c>
      <c r="J47" s="5">
        <f t="shared" si="3"/>
        <v>7</v>
      </c>
    </row>
    <row r="48" spans="2:10" ht="15.75">
      <c r="B48" s="1">
        <v>12</v>
      </c>
      <c r="C48" s="1" t="s">
        <v>20</v>
      </c>
      <c r="D48" s="1" t="s">
        <v>88</v>
      </c>
      <c r="E48" s="1" t="s">
        <v>4</v>
      </c>
      <c r="G48" s="5">
        <v>7</v>
      </c>
      <c r="H48" s="5">
        <v>0</v>
      </c>
      <c r="I48" s="5" t="s">
        <v>109</v>
      </c>
      <c r="J48" s="5">
        <f t="shared" si="3"/>
        <v>7</v>
      </c>
    </row>
    <row r="49" spans="2:10" ht="15.75">
      <c r="B49" s="1">
        <v>14</v>
      </c>
      <c r="C49" s="1" t="s">
        <v>22</v>
      </c>
      <c r="D49" s="1" t="s">
        <v>13</v>
      </c>
      <c r="E49" s="1" t="s">
        <v>23</v>
      </c>
      <c r="G49" s="5">
        <v>2</v>
      </c>
      <c r="H49" s="5">
        <v>2</v>
      </c>
      <c r="I49" s="5">
        <v>2</v>
      </c>
      <c r="J49" s="5">
        <f t="shared" si="3"/>
        <v>6</v>
      </c>
    </row>
    <row r="50" spans="2:10" ht="15.75">
      <c r="B50" s="1">
        <v>4</v>
      </c>
      <c r="C50" s="1" t="s">
        <v>8</v>
      </c>
      <c r="D50" s="1" t="s">
        <v>9</v>
      </c>
      <c r="E50" s="1" t="s">
        <v>4</v>
      </c>
      <c r="F50" s="8" t="s">
        <v>33</v>
      </c>
      <c r="G50" s="5">
        <v>2</v>
      </c>
      <c r="H50" s="5">
        <v>4</v>
      </c>
      <c r="J50" s="5">
        <f t="shared" si="3"/>
        <v>6</v>
      </c>
    </row>
    <row r="51" spans="2:10" ht="15.75">
      <c r="B51" s="1">
        <v>29</v>
      </c>
      <c r="C51" s="1" t="s">
        <v>45</v>
      </c>
      <c r="D51" s="1" t="s">
        <v>19</v>
      </c>
      <c r="E51" s="1" t="s">
        <v>23</v>
      </c>
      <c r="G51" s="5">
        <v>1</v>
      </c>
      <c r="H51" s="5">
        <v>4</v>
      </c>
      <c r="I51" s="5">
        <v>0</v>
      </c>
      <c r="J51" s="5">
        <f t="shared" si="3"/>
        <v>5</v>
      </c>
    </row>
    <row r="52" spans="2:10" ht="15.75">
      <c r="B52" s="1">
        <v>13</v>
      </c>
      <c r="C52" s="1" t="s">
        <v>21</v>
      </c>
      <c r="D52" s="1" t="s">
        <v>88</v>
      </c>
      <c r="E52" s="1" t="s">
        <v>4</v>
      </c>
      <c r="G52" s="5">
        <v>5</v>
      </c>
      <c r="H52" s="5" t="s">
        <v>110</v>
      </c>
      <c r="I52" s="5">
        <v>0</v>
      </c>
      <c r="J52" s="5">
        <f t="shared" si="3"/>
        <v>5</v>
      </c>
    </row>
    <row r="53" spans="2:10" ht="15.75">
      <c r="B53" s="1">
        <v>16</v>
      </c>
      <c r="C53" s="1" t="s">
        <v>25</v>
      </c>
      <c r="D53" s="1" t="s">
        <v>9</v>
      </c>
      <c r="E53" s="1" t="s">
        <v>26</v>
      </c>
      <c r="G53" s="5">
        <v>4</v>
      </c>
      <c r="H53" s="5">
        <v>0</v>
      </c>
      <c r="I53" s="5" t="s">
        <v>109</v>
      </c>
      <c r="J53" s="5">
        <f t="shared" si="3"/>
        <v>4</v>
      </c>
    </row>
    <row r="54" spans="2:10" ht="15.75">
      <c r="B54" s="1">
        <v>9</v>
      </c>
      <c r="C54" s="1" t="s">
        <v>17</v>
      </c>
      <c r="D54" s="1" t="s">
        <v>18</v>
      </c>
      <c r="E54" s="1" t="s">
        <v>23</v>
      </c>
      <c r="G54" s="5">
        <v>0</v>
      </c>
      <c r="H54" s="5">
        <v>2</v>
      </c>
      <c r="I54" s="5">
        <v>1</v>
      </c>
      <c r="J54" s="5">
        <f t="shared" si="3"/>
        <v>3</v>
      </c>
    </row>
    <row r="55" spans="2:10" ht="15.75">
      <c r="B55" s="1">
        <v>21</v>
      </c>
      <c r="C55" s="1" t="s">
        <v>31</v>
      </c>
      <c r="D55" s="1" t="s">
        <v>13</v>
      </c>
      <c r="E55" s="1" t="s">
        <v>4</v>
      </c>
      <c r="G55" s="5">
        <v>2</v>
      </c>
      <c r="H55" s="5" t="s">
        <v>109</v>
      </c>
      <c r="J55" s="5">
        <f t="shared" si="3"/>
        <v>2</v>
      </c>
    </row>
    <row r="56" spans="2:10" ht="15.75">
      <c r="B56" s="1">
        <v>20</v>
      </c>
      <c r="C56" s="1" t="s">
        <v>30</v>
      </c>
      <c r="D56" s="1" t="s">
        <v>18</v>
      </c>
      <c r="E56" s="1" t="s">
        <v>23</v>
      </c>
      <c r="G56" s="5">
        <v>0</v>
      </c>
      <c r="H56" s="5">
        <v>0</v>
      </c>
      <c r="I56" s="5" t="s">
        <v>109</v>
      </c>
      <c r="J56" s="5">
        <f t="shared" si="3"/>
        <v>0</v>
      </c>
    </row>
    <row r="57" spans="2:10" ht="15.75">
      <c r="B57" s="1">
        <v>2</v>
      </c>
      <c r="C57" s="1" t="s">
        <v>5</v>
      </c>
      <c r="D57" s="1" t="s">
        <v>6</v>
      </c>
      <c r="E57" s="1" t="s">
        <v>4</v>
      </c>
      <c r="G57" s="5">
        <v>0</v>
      </c>
      <c r="H57" s="5" t="s">
        <v>109</v>
      </c>
      <c r="J57" s="5">
        <f t="shared" si="3"/>
        <v>0</v>
      </c>
    </row>
    <row r="58" spans="2:10" ht="15.75">
      <c r="B58" s="1">
        <v>24</v>
      </c>
      <c r="C58" s="1" t="s">
        <v>35</v>
      </c>
      <c r="D58" s="1" t="s">
        <v>92</v>
      </c>
      <c r="E58" s="1" t="s">
        <v>36</v>
      </c>
      <c r="F58" s="8" t="s">
        <v>37</v>
      </c>
      <c r="G58" s="5">
        <v>0</v>
      </c>
      <c r="H58" s="5" t="s">
        <v>109</v>
      </c>
      <c r="J58" s="5">
        <f t="shared" si="3"/>
        <v>0</v>
      </c>
    </row>
    <row r="59" spans="2:10" ht="15.75">
      <c r="B59" s="1">
        <v>42</v>
      </c>
      <c r="C59" s="1" t="s">
        <v>62</v>
      </c>
      <c r="D59" s="1" t="s">
        <v>13</v>
      </c>
      <c r="E59" s="1" t="s">
        <v>4</v>
      </c>
      <c r="F59" s="8" t="s">
        <v>33</v>
      </c>
      <c r="G59" s="5">
        <v>0</v>
      </c>
      <c r="H59" s="5" t="s">
        <v>109</v>
      </c>
      <c r="J59" s="5">
        <f t="shared" si="3"/>
        <v>0</v>
      </c>
    </row>
    <row r="60" spans="2:10" ht="15.75">
      <c r="B60" s="1">
        <v>45</v>
      </c>
      <c r="C60" s="1" t="s">
        <v>65</v>
      </c>
      <c r="D60" s="1" t="s">
        <v>94</v>
      </c>
      <c r="E60" s="1" t="s">
        <v>66</v>
      </c>
      <c r="G60" s="5" t="s">
        <v>109</v>
      </c>
      <c r="J60" s="5">
        <f t="shared" si="3"/>
        <v>0</v>
      </c>
    </row>
    <row r="61" spans="2:5" ht="15.75">
      <c r="B61" s="3"/>
      <c r="D61" s="3"/>
      <c r="E61" s="3"/>
    </row>
    <row r="62" spans="2:5" ht="15.75">
      <c r="B62" s="3"/>
      <c r="C62" s="2"/>
      <c r="D62" s="3"/>
      <c r="E62" s="3"/>
    </row>
    <row r="64" ht="15.75">
      <c r="C64" s="2"/>
    </row>
    <row r="66" ht="15.75">
      <c r="C66" s="2"/>
    </row>
    <row r="68" ht="15.75">
      <c r="C68" s="2"/>
    </row>
    <row r="70" ht="15.75">
      <c r="C70" s="2"/>
    </row>
    <row r="72" ht="15.75">
      <c r="C72" s="2"/>
    </row>
    <row r="75" ht="15.75">
      <c r="C75" s="2"/>
    </row>
    <row r="77" spans="2:5" ht="15.75">
      <c r="B77" s="3"/>
      <c r="C77" s="3"/>
      <c r="D77" s="3"/>
      <c r="E77" s="3"/>
    </row>
    <row r="78" spans="2:5" ht="15.75">
      <c r="B78" s="3"/>
      <c r="C78" s="2"/>
      <c r="D78" s="3"/>
      <c r="E78" s="3"/>
    </row>
  </sheetData>
  <sheetProtection/>
  <hyperlinks>
    <hyperlink ref="F41" r:id="rId1" display="www.semesterracet.se"/>
  </hyperlinks>
  <printOptions/>
  <pageMargins left="0.11811023622047245" right="0.5118110236220472" top="0.11811023622047245" bottom="0.15748031496062992" header="0.1968503937007874" footer="0.15748031496062992"/>
  <pageSetup orientation="portrait" paperSize="9" scale="84" r:id="rId2"/>
  <rowBreaks count="1" manualBreakCount="1">
    <brk id="60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K33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1" max="1" width="3.57421875" style="0" customWidth="1"/>
    <col min="2" max="2" width="5.140625" style="0" bestFit="1" customWidth="1"/>
    <col min="3" max="3" width="18.57421875" style="0" bestFit="1" customWidth="1"/>
    <col min="4" max="4" width="18.00390625" style="0" bestFit="1" customWidth="1"/>
    <col min="5" max="5" width="7.421875" style="0" bestFit="1" customWidth="1"/>
    <col min="6" max="6" width="32.8515625" style="9" bestFit="1" customWidth="1"/>
    <col min="7" max="7" width="4.57421875" style="10" customWidth="1"/>
    <col min="8" max="8" width="5.421875" style="10" customWidth="1"/>
    <col min="9" max="9" width="5.00390625" style="10" customWidth="1"/>
    <col min="10" max="10" width="6.421875" style="10" customWidth="1"/>
    <col min="11" max="11" width="5.7109375" style="0" customWidth="1"/>
  </cols>
  <sheetData>
    <row r="2" ht="25.5">
      <c r="C2" s="11" t="s">
        <v>115</v>
      </c>
    </row>
    <row r="4" spans="3:4" ht="18.75" customHeight="1">
      <c r="C4" s="4" t="s">
        <v>0</v>
      </c>
      <c r="D4" s="4"/>
    </row>
    <row r="5" spans="3:11" ht="15.75" customHeight="1">
      <c r="C5" s="4"/>
      <c r="F5" s="6" t="s">
        <v>95</v>
      </c>
      <c r="G5" s="7">
        <v>1</v>
      </c>
      <c r="H5" s="7">
        <v>2</v>
      </c>
      <c r="I5" s="7">
        <v>3</v>
      </c>
      <c r="J5" s="12">
        <v>4</v>
      </c>
      <c r="K5" s="7" t="s">
        <v>96</v>
      </c>
    </row>
    <row r="6" ht="15.75">
      <c r="C6" s="2"/>
    </row>
    <row r="7" spans="2:11" s="1" customFormat="1" ht="15.75">
      <c r="B7" s="1">
        <v>91</v>
      </c>
      <c r="C7" s="1" t="s">
        <v>67</v>
      </c>
      <c r="D7" s="1" t="s">
        <v>18</v>
      </c>
      <c r="E7" s="1" t="s">
        <v>4</v>
      </c>
      <c r="F7" s="8"/>
      <c r="G7" s="5">
        <v>7</v>
      </c>
      <c r="H7" s="5">
        <v>5</v>
      </c>
      <c r="I7" s="5">
        <v>7</v>
      </c>
      <c r="J7" s="5">
        <v>7</v>
      </c>
      <c r="K7" s="5">
        <f>SUM(G7:J7)</f>
        <v>26</v>
      </c>
    </row>
    <row r="8" spans="2:11" s="1" customFormat="1" ht="15.75">
      <c r="B8" s="1">
        <v>95</v>
      </c>
      <c r="C8" s="1" t="s">
        <v>70</v>
      </c>
      <c r="D8" s="1" t="s">
        <v>15</v>
      </c>
      <c r="E8" s="1" t="s">
        <v>16</v>
      </c>
      <c r="F8" s="8"/>
      <c r="G8" s="5">
        <v>4</v>
      </c>
      <c r="H8" s="5">
        <v>4</v>
      </c>
      <c r="I8" s="5">
        <v>5</v>
      </c>
      <c r="J8" s="5">
        <v>5</v>
      </c>
      <c r="K8" s="5">
        <f>SUM(G8:J8)</f>
        <v>18</v>
      </c>
    </row>
    <row r="9" spans="2:11" s="1" customFormat="1" ht="15.75">
      <c r="B9" s="1">
        <v>92</v>
      </c>
      <c r="C9" s="1" t="s">
        <v>68</v>
      </c>
      <c r="D9" s="1" t="s">
        <v>28</v>
      </c>
      <c r="E9" s="1" t="s">
        <v>4</v>
      </c>
      <c r="F9" s="8"/>
      <c r="G9" s="5">
        <v>5</v>
      </c>
      <c r="H9" s="5">
        <v>7</v>
      </c>
      <c r="I9" s="5" t="s">
        <v>109</v>
      </c>
      <c r="J9" s="5"/>
      <c r="K9" s="5">
        <f>SUM(G9:J9)</f>
        <v>12</v>
      </c>
    </row>
    <row r="10" spans="2:11" s="1" customFormat="1" ht="15.75">
      <c r="B10" s="1">
        <v>96</v>
      </c>
      <c r="C10" s="1" t="s">
        <v>71</v>
      </c>
      <c r="D10" s="1" t="s">
        <v>11</v>
      </c>
      <c r="E10" s="1" t="s">
        <v>41</v>
      </c>
      <c r="F10" s="8"/>
      <c r="G10" s="5">
        <v>0</v>
      </c>
      <c r="H10" s="5">
        <v>3</v>
      </c>
      <c r="I10" s="5">
        <v>4</v>
      </c>
      <c r="J10" s="5">
        <v>4</v>
      </c>
      <c r="K10" s="5">
        <f>SUM(G10:J10)</f>
        <v>11</v>
      </c>
    </row>
    <row r="11" spans="2:11" s="1" customFormat="1" ht="15.75">
      <c r="B11" s="1">
        <v>94</v>
      </c>
      <c r="C11" s="1" t="s">
        <v>69</v>
      </c>
      <c r="D11" s="1" t="s">
        <v>28</v>
      </c>
      <c r="E11" s="1" t="s">
        <v>4</v>
      </c>
      <c r="F11" s="8"/>
      <c r="G11" s="5">
        <v>0</v>
      </c>
      <c r="H11" s="5">
        <v>0</v>
      </c>
      <c r="I11" s="5" t="s">
        <v>109</v>
      </c>
      <c r="J11" s="5"/>
      <c r="K11" s="5">
        <f>SUM(G11:J11)</f>
        <v>0</v>
      </c>
    </row>
    <row r="12" spans="6:10" s="1" customFormat="1" ht="15.75">
      <c r="F12" s="8"/>
      <c r="G12" s="5"/>
      <c r="H12" s="5"/>
      <c r="I12" s="5"/>
      <c r="J12" s="5"/>
    </row>
    <row r="13" spans="3:10" s="1" customFormat="1" ht="22.5">
      <c r="C13" s="4" t="s">
        <v>1</v>
      </c>
      <c r="F13" s="8"/>
      <c r="G13" s="5"/>
      <c r="H13" s="5"/>
      <c r="I13" s="5"/>
      <c r="J13" s="5"/>
    </row>
    <row r="14" spans="3:10" s="1" customFormat="1" ht="16.5" customHeight="1">
      <c r="C14" s="4"/>
      <c r="F14" s="8"/>
      <c r="G14" s="5"/>
      <c r="H14" s="5"/>
      <c r="I14" s="5"/>
      <c r="J14" s="7" t="s">
        <v>96</v>
      </c>
    </row>
    <row r="15" spans="3:10" s="1" customFormat="1" ht="15.75">
      <c r="C15" s="2" t="s">
        <v>111</v>
      </c>
      <c r="F15" s="8"/>
      <c r="G15" s="5"/>
      <c r="H15" s="5"/>
      <c r="I15" s="5"/>
      <c r="J15" s="5"/>
    </row>
    <row r="16" spans="2:10" s="1" customFormat="1" ht="15.75">
      <c r="B16" s="1">
        <v>104</v>
      </c>
      <c r="C16" s="1" t="s">
        <v>74</v>
      </c>
      <c r="D16" s="1" t="s">
        <v>88</v>
      </c>
      <c r="E16" s="1" t="s">
        <v>4</v>
      </c>
      <c r="F16" s="8" t="s">
        <v>39</v>
      </c>
      <c r="G16" s="5">
        <v>7</v>
      </c>
      <c r="H16" s="5">
        <v>7</v>
      </c>
      <c r="I16" s="5"/>
      <c r="J16" s="5">
        <f aca="true" t="shared" si="0" ref="J16:J21">SUM(G16:I16)</f>
        <v>14</v>
      </c>
    </row>
    <row r="17" spans="2:10" s="1" customFormat="1" ht="15.75">
      <c r="B17" s="1">
        <v>102</v>
      </c>
      <c r="C17" s="1" t="s">
        <v>73</v>
      </c>
      <c r="D17" s="1" t="s">
        <v>6</v>
      </c>
      <c r="E17" s="1" t="s">
        <v>89</v>
      </c>
      <c r="F17" s="8"/>
      <c r="G17" s="5">
        <v>3</v>
      </c>
      <c r="H17" s="5">
        <v>4</v>
      </c>
      <c r="I17" s="5">
        <v>7</v>
      </c>
      <c r="J17" s="5">
        <f t="shared" si="0"/>
        <v>14</v>
      </c>
    </row>
    <row r="18" spans="2:10" s="1" customFormat="1" ht="15.75">
      <c r="B18" s="1">
        <v>101</v>
      </c>
      <c r="C18" s="1" t="s">
        <v>72</v>
      </c>
      <c r="D18" s="1" t="s">
        <v>88</v>
      </c>
      <c r="E18" s="1" t="s">
        <v>4</v>
      </c>
      <c r="F18" s="8"/>
      <c r="G18" s="5">
        <v>4</v>
      </c>
      <c r="H18" s="5">
        <v>4</v>
      </c>
      <c r="I18" s="5">
        <v>7</v>
      </c>
      <c r="J18" s="5">
        <f t="shared" si="0"/>
        <v>15</v>
      </c>
    </row>
    <row r="19" spans="2:10" s="1" customFormat="1" ht="15.75">
      <c r="B19" s="1">
        <v>107</v>
      </c>
      <c r="C19" s="1" t="s">
        <v>78</v>
      </c>
      <c r="D19" s="1" t="s">
        <v>28</v>
      </c>
      <c r="E19" s="1" t="s">
        <v>23</v>
      </c>
      <c r="F19" s="8"/>
      <c r="G19" s="5">
        <v>0</v>
      </c>
      <c r="H19" s="5">
        <v>5</v>
      </c>
      <c r="I19" s="5">
        <v>4</v>
      </c>
      <c r="J19" s="5">
        <f t="shared" si="0"/>
        <v>9</v>
      </c>
    </row>
    <row r="20" spans="2:10" s="1" customFormat="1" ht="15.75">
      <c r="B20" s="1">
        <v>110</v>
      </c>
      <c r="C20" s="1" t="s">
        <v>80</v>
      </c>
      <c r="D20" s="1" t="s">
        <v>81</v>
      </c>
      <c r="E20" s="1" t="s">
        <v>23</v>
      </c>
      <c r="F20" s="8" t="s">
        <v>82</v>
      </c>
      <c r="G20" s="5">
        <v>7</v>
      </c>
      <c r="H20" s="5">
        <v>5</v>
      </c>
      <c r="I20" s="5">
        <v>5</v>
      </c>
      <c r="J20" s="5">
        <f t="shared" si="0"/>
        <v>17</v>
      </c>
    </row>
    <row r="21" spans="2:10" s="1" customFormat="1" ht="15.75">
      <c r="B21" s="1">
        <v>105</v>
      </c>
      <c r="C21" s="1" t="s">
        <v>75</v>
      </c>
      <c r="D21" s="1" t="s">
        <v>11</v>
      </c>
      <c r="E21" s="1" t="s">
        <v>26</v>
      </c>
      <c r="F21" s="8" t="s">
        <v>76</v>
      </c>
      <c r="G21" s="5">
        <v>5</v>
      </c>
      <c r="H21" s="5">
        <v>7</v>
      </c>
      <c r="I21" s="5">
        <v>0</v>
      </c>
      <c r="J21" s="5">
        <f t="shared" si="0"/>
        <v>12</v>
      </c>
    </row>
    <row r="22" spans="6:10" s="1" customFormat="1" ht="15.75">
      <c r="F22" s="8"/>
      <c r="G22" s="5"/>
      <c r="H22" s="5"/>
      <c r="I22" s="5"/>
      <c r="J22" s="5"/>
    </row>
    <row r="23" spans="3:10" s="1" customFormat="1" ht="15.75">
      <c r="C23" s="2" t="s">
        <v>112</v>
      </c>
      <c r="F23" s="8"/>
      <c r="G23" s="5"/>
      <c r="H23" s="5"/>
      <c r="I23" s="5"/>
      <c r="J23" s="5"/>
    </row>
    <row r="24" spans="2:10" s="1" customFormat="1" ht="15.75">
      <c r="B24" s="1">
        <v>106</v>
      </c>
      <c r="C24" s="1" t="s">
        <v>77</v>
      </c>
      <c r="D24" s="1" t="s">
        <v>88</v>
      </c>
      <c r="E24" s="1" t="s">
        <v>89</v>
      </c>
      <c r="F24" s="8"/>
      <c r="G24" s="5">
        <v>0</v>
      </c>
      <c r="H24" s="5">
        <v>3</v>
      </c>
      <c r="I24" s="5">
        <v>5</v>
      </c>
      <c r="J24" s="5">
        <f>SUM(G24:I24)</f>
        <v>8</v>
      </c>
    </row>
    <row r="25" spans="2:10" s="1" customFormat="1" ht="15.75">
      <c r="B25" s="3">
        <v>111</v>
      </c>
      <c r="C25" s="3" t="s">
        <v>85</v>
      </c>
      <c r="D25" s="3" t="s">
        <v>79</v>
      </c>
      <c r="E25" s="3" t="s">
        <v>26</v>
      </c>
      <c r="F25" s="8"/>
      <c r="G25" s="5">
        <v>0</v>
      </c>
      <c r="H25" s="5">
        <v>3</v>
      </c>
      <c r="I25" s="5">
        <v>4</v>
      </c>
      <c r="J25" s="5">
        <f>SUM(G25:I25)</f>
        <v>7</v>
      </c>
    </row>
    <row r="26" spans="6:10" s="1" customFormat="1" ht="15.75">
      <c r="F26" s="8"/>
      <c r="G26" s="5"/>
      <c r="H26" s="5"/>
      <c r="I26" s="5"/>
      <c r="J26" s="5"/>
    </row>
    <row r="27" spans="2:10" s="1" customFormat="1" ht="22.5">
      <c r="B27" s="3"/>
      <c r="C27" s="4" t="s">
        <v>2</v>
      </c>
      <c r="D27" s="3"/>
      <c r="E27" s="3"/>
      <c r="F27" s="8"/>
      <c r="G27" s="5"/>
      <c r="H27" s="5"/>
      <c r="I27" s="5"/>
      <c r="J27" s="5"/>
    </row>
    <row r="28" spans="2:10" s="1" customFormat="1" ht="17.25" customHeight="1">
      <c r="B28" s="3"/>
      <c r="C28" s="4"/>
      <c r="D28" s="3"/>
      <c r="E28" s="3"/>
      <c r="F28" s="8"/>
      <c r="G28" s="5"/>
      <c r="H28" s="5"/>
      <c r="I28" s="5"/>
      <c r="J28" s="5"/>
    </row>
    <row r="29" spans="3:10" s="1" customFormat="1" ht="15.75">
      <c r="C29" s="2" t="s">
        <v>97</v>
      </c>
      <c r="D29" s="2" t="s">
        <v>87</v>
      </c>
      <c r="F29" s="8"/>
      <c r="G29" s="5"/>
      <c r="H29" s="5"/>
      <c r="I29" s="5"/>
      <c r="J29" s="5"/>
    </row>
    <row r="30" spans="2:10" s="1" customFormat="1" ht="15.75">
      <c r="B30" s="1">
        <v>201</v>
      </c>
      <c r="C30" s="1" t="s">
        <v>83</v>
      </c>
      <c r="D30" s="1" t="s">
        <v>18</v>
      </c>
      <c r="E30" s="1" t="s">
        <v>4</v>
      </c>
      <c r="F30" s="8"/>
      <c r="G30" s="5" t="s">
        <v>108</v>
      </c>
      <c r="H30" s="5"/>
      <c r="I30" s="5"/>
      <c r="J30" s="5"/>
    </row>
    <row r="31" spans="4:10" s="1" customFormat="1" ht="15.75">
      <c r="D31" s="2" t="s">
        <v>1</v>
      </c>
      <c r="F31" s="8"/>
      <c r="G31" s="5"/>
      <c r="H31" s="5"/>
      <c r="I31" s="5"/>
      <c r="J31" s="5"/>
    </row>
    <row r="32" spans="2:10" s="1" customFormat="1" ht="15.75">
      <c r="B32" s="3">
        <v>202</v>
      </c>
      <c r="C32" s="3" t="s">
        <v>84</v>
      </c>
      <c r="D32" s="3" t="s">
        <v>19</v>
      </c>
      <c r="E32" s="3" t="s">
        <v>4</v>
      </c>
      <c r="F32" s="8"/>
      <c r="G32" s="5" t="s">
        <v>108</v>
      </c>
      <c r="H32" s="5"/>
      <c r="I32" s="5"/>
      <c r="J32" s="5"/>
    </row>
    <row r="33" spans="2:10" s="3" customFormat="1" ht="15.75">
      <c r="B33" s="3">
        <v>203</v>
      </c>
      <c r="C33" s="3" t="s">
        <v>103</v>
      </c>
      <c r="D33" s="3" t="s">
        <v>15</v>
      </c>
      <c r="E33" s="3" t="s">
        <v>93</v>
      </c>
      <c r="G33" s="5" t="s">
        <v>108</v>
      </c>
      <c r="J33" s="13"/>
    </row>
  </sheetData>
  <sheetProtection/>
  <printOptions/>
  <pageMargins left="0.11811023622047245" right="0.11811023622047245" top="0.11811023622047245" bottom="0.5118110236220472" header="0.1574803149606299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Södra Cell Mönsterås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Bibbi Reffel</dc:creator>
  <cp:keywords/>
  <dc:description/>
  <cp:lastModifiedBy>Sandra Tidman</cp:lastModifiedBy>
  <cp:lastPrinted>2009-05-17T12:27:13Z</cp:lastPrinted>
  <dcterms:created xsi:type="dcterms:W3CDTF">2009-05-10T14:51:57Z</dcterms:created>
  <dcterms:modified xsi:type="dcterms:W3CDTF">2009-05-17T15:43:40Z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